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8800" windowHeight="12330" activeTab="1"/>
  </bookViews>
  <sheets>
    <sheet name="Introducción Funcion Si anidado" sheetId="5" r:id="rId1"/>
    <sheet name="Si anidado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4" l="1"/>
  <c r="F6" i="4"/>
  <c r="G7" i="4" l="1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6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</calcChain>
</file>

<file path=xl/comments1.xml><?xml version="1.0" encoding="utf-8"?>
<comments xmlns="http://schemas.openxmlformats.org/spreadsheetml/2006/main">
  <authors>
    <author>312A-019</author>
  </authors>
  <commentList>
    <comment ref="E6" authorId="0" shapeId="0">
      <text>
        <r>
          <rPr>
            <sz val="9"/>
            <color indexed="81"/>
            <rFont val="Tahoma"/>
            <charset val="1"/>
          </rPr>
          <t xml:space="preserve">Poner la funcion y, puesto que se esta evaluando rango
</t>
        </r>
      </text>
    </comment>
  </commentList>
</comments>
</file>

<file path=xl/sharedStrings.xml><?xml version="1.0" encoding="utf-8"?>
<sst xmlns="http://schemas.openxmlformats.org/spreadsheetml/2006/main" count="35" uniqueCount="33">
  <si>
    <t>Ventas</t>
  </si>
  <si>
    <t>Comisión</t>
  </si>
  <si>
    <t>Salario Base</t>
  </si>
  <si>
    <t>Sintaxis de la función SI</t>
  </si>
  <si>
    <t>La Función SI</t>
  </si>
  <si>
    <t>Salario a Pagar</t>
  </si>
  <si>
    <t>Informe de Ventas</t>
  </si>
  <si>
    <t>TABLA COMISION</t>
  </si>
  <si>
    <t>Mas de 3.000.000</t>
  </si>
  <si>
    <t>De lo contario</t>
  </si>
  <si>
    <t xml:space="preserve">La función SI anidada en Excel es una variante de la funcion SI y nos permite evaluar varias  condiciónes para determinar si son falsas o verdaderas. </t>
  </si>
  <si>
    <t xml:space="preserve">  =Si(prueba_lógica1;Valor si verdadero1;Si(prueba_lógica2;Valor si verdadero2;Si(prueba_lógicaN;Valor si verdaderoN;Valor si FalsoN)))</t>
  </si>
  <si>
    <t>Esquema Mental</t>
  </si>
  <si>
    <t>Clasificación</t>
  </si>
  <si>
    <t>TABLA CLASIFICACION</t>
  </si>
  <si>
    <t>Ventas entre 1000000 y 3000000</t>
  </si>
  <si>
    <t>Bueno</t>
  </si>
  <si>
    <t>Excelente</t>
  </si>
  <si>
    <t>Normal</t>
  </si>
  <si>
    <t>Mensaje</t>
  </si>
  <si>
    <t>Condiciones</t>
  </si>
  <si>
    <t>%</t>
  </si>
  <si>
    <t>Entre 1 y 3.000.000</t>
  </si>
  <si>
    <t>Entre  3.000.001 y 5000000</t>
  </si>
  <si>
    <t>Entre 5.000.0001 y 7000000</t>
  </si>
  <si>
    <t>Mas de 7000000</t>
  </si>
  <si>
    <t>VENTAS*2%</t>
  </si>
  <si>
    <t>VENTAS*3%</t>
  </si>
  <si>
    <t>VENTAS*7%</t>
  </si>
  <si>
    <t>VENTAS*10%</t>
  </si>
  <si>
    <t>BUENO</t>
  </si>
  <si>
    <t>EXCELENTE</t>
  </si>
  <si>
    <t>NORMAL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</si>
</sst>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0.0%"/>
    <numFmt numFmtId="166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rgb="FF404040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12" xfId="0" applyFill="1" applyBorder="1"/>
    <xf numFmtId="166" fontId="0" fillId="0" borderId="4" xfId="1" applyNumberFormat="1" applyFont="1" applyBorder="1"/>
    <xf numFmtId="166" fontId="0" fillId="0" borderId="2" xfId="1" applyNumberFormat="1" applyFont="1" applyBorder="1"/>
    <xf numFmtId="166" fontId="0" fillId="0" borderId="3" xfId="1" applyNumberFormat="1" applyFont="1" applyBorder="1"/>
    <xf numFmtId="166" fontId="0" fillId="0" borderId="4" xfId="0" applyNumberFormat="1" applyBorder="1"/>
    <xf numFmtId="9" fontId="0" fillId="0" borderId="1" xfId="0" applyNumberFormat="1" applyBorder="1"/>
    <xf numFmtId="0" fontId="0" fillId="0" borderId="1" xfId="0" applyFill="1" applyBorder="1"/>
    <xf numFmtId="165" fontId="0" fillId="0" borderId="1" xfId="0" applyNumberFormat="1" applyBorder="1"/>
    <xf numFmtId="0" fontId="8" fillId="0" borderId="0" xfId="0" applyFont="1"/>
    <xf numFmtId="0" fontId="3" fillId="0" borderId="1" xfId="0" applyFont="1" applyBorder="1" applyAlignment="1">
      <alignment horizontal="center"/>
    </xf>
    <xf numFmtId="9" fontId="3" fillId="0" borderId="1" xfId="0" applyNumberFormat="1" applyFont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9" fillId="0" borderId="0" xfId="0" applyFont="1"/>
    <xf numFmtId="0" fontId="2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5" borderId="8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</cellXfs>
  <cellStyles count="2">
    <cellStyle name="Millares" xfId="1" builtinId="3"/>
    <cellStyle name="Normal" xfId="0" builtinId="0"/>
  </cellStyles>
  <dxfs count="1">
    <dxf>
      <font>
        <b val="0"/>
        <i val="0"/>
        <u val="none"/>
        <color theme="1"/>
      </font>
      <numFmt numFmtId="0" formatCode="General"/>
      <fill>
        <patternFill>
          <bgColor theme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390525</xdr:colOff>
      <xdr:row>13</xdr:row>
      <xdr:rowOff>66675</xdr:rowOff>
    </xdr:from>
    <xdr:to>
      <xdr:col>6</xdr:col>
      <xdr:colOff>400050</xdr:colOff>
      <xdr:row>18</xdr:row>
      <xdr:rowOff>133350</xdr:rowOff>
    </xdr:to>
    <xdr:sp macro="" textlink="">
      <xdr:nvSpPr>
        <xdr:cNvPr id="2" name="Combinar 1"/>
        <xdr:cNvSpPr/>
      </xdr:nvSpPr>
      <xdr:spPr>
        <a:xfrm>
          <a:off x="2676525" y="2857500"/>
          <a:ext cx="2295525" cy="1019175"/>
        </a:xfrm>
        <a:prstGeom prst="flowChartMer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si prueba lógica1</a:t>
          </a:r>
        </a:p>
      </xdr:txBody>
    </xdr:sp>
    <xdr:clientData/>
  </xdr:twoCellAnchor>
  <xdr:twoCellAnchor>
    <xdr:from>
      <xdr:col>3</xdr:col>
      <xdr:colOff>390525</xdr:colOff>
      <xdr:row>13</xdr:row>
      <xdr:rowOff>66675</xdr:rowOff>
    </xdr:from>
    <xdr:to>
      <xdr:col>3</xdr:col>
      <xdr:colOff>390525</xdr:colOff>
      <xdr:row>19</xdr:row>
      <xdr:rowOff>171450</xdr:rowOff>
    </xdr:to>
    <xdr:cxnSp macro="">
      <xdr:nvCxnSpPr>
        <xdr:cNvPr id="4" name="Conector recto de flecha 3"/>
        <xdr:cNvCxnSpPr/>
      </xdr:nvCxnSpPr>
      <xdr:spPr>
        <a:xfrm>
          <a:off x="2676525" y="2857500"/>
          <a:ext cx="0" cy="12477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400050</xdr:colOff>
      <xdr:row>13</xdr:row>
      <xdr:rowOff>66675</xdr:rowOff>
    </xdr:from>
    <xdr:to>
      <xdr:col>6</xdr:col>
      <xdr:colOff>400050</xdr:colOff>
      <xdr:row>19</xdr:row>
      <xdr:rowOff>180975</xdr:rowOff>
    </xdr:to>
    <xdr:cxnSp macro="">
      <xdr:nvCxnSpPr>
        <xdr:cNvPr id="6" name="Conector recto de flecha 5"/>
        <xdr:cNvCxnSpPr/>
      </xdr:nvCxnSpPr>
      <xdr:spPr>
        <a:xfrm>
          <a:off x="4972050" y="2857500"/>
          <a:ext cx="0" cy="12573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466726</xdr:colOff>
      <xdr:row>21</xdr:row>
      <xdr:rowOff>9526</xdr:rowOff>
    </xdr:from>
    <xdr:to>
      <xdr:col>4</xdr:col>
      <xdr:colOff>323851</xdr:colOff>
      <xdr:row>24</xdr:row>
      <xdr:rowOff>76200</xdr:rowOff>
    </xdr:to>
    <xdr:sp macro="" textlink="">
      <xdr:nvSpPr>
        <xdr:cNvPr id="7" name="Elipse 6"/>
        <xdr:cNvSpPr/>
      </xdr:nvSpPr>
      <xdr:spPr>
        <a:xfrm>
          <a:off x="1990726" y="4324351"/>
          <a:ext cx="1409700" cy="638174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000"/>
            <a:t>Valor</a:t>
          </a:r>
          <a:r>
            <a:rPr lang="es-CO" sz="1000" baseline="0"/>
            <a:t> si verdadero1</a:t>
          </a:r>
          <a:endParaRPr lang="es-CO" sz="1000"/>
        </a:p>
      </xdr:txBody>
    </xdr:sp>
    <xdr:clientData/>
  </xdr:twoCellAnchor>
  <xdr:twoCellAnchor>
    <xdr:from>
      <xdr:col>6</xdr:col>
      <xdr:colOff>247650</xdr:colOff>
      <xdr:row>21</xdr:row>
      <xdr:rowOff>19050</xdr:rowOff>
    </xdr:from>
    <xdr:to>
      <xdr:col>9</xdr:col>
      <xdr:colOff>285750</xdr:colOff>
      <xdr:row>26</xdr:row>
      <xdr:rowOff>85725</xdr:rowOff>
    </xdr:to>
    <xdr:sp macro="" textlink="">
      <xdr:nvSpPr>
        <xdr:cNvPr id="8" name="Combinar 7"/>
        <xdr:cNvSpPr/>
      </xdr:nvSpPr>
      <xdr:spPr>
        <a:xfrm>
          <a:off x="4848225" y="4333875"/>
          <a:ext cx="2324100" cy="1019175"/>
        </a:xfrm>
        <a:prstGeom prst="flowChartMer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si prueba lógica2</a:t>
          </a:r>
        </a:p>
      </xdr:txBody>
    </xdr:sp>
    <xdr:clientData/>
  </xdr:twoCellAnchor>
  <xdr:twoCellAnchor>
    <xdr:from>
      <xdr:col>6</xdr:col>
      <xdr:colOff>247650</xdr:colOff>
      <xdr:row>21</xdr:row>
      <xdr:rowOff>19050</xdr:rowOff>
    </xdr:from>
    <xdr:to>
      <xdr:col>6</xdr:col>
      <xdr:colOff>247650</xdr:colOff>
      <xdr:row>27</xdr:row>
      <xdr:rowOff>123825</xdr:rowOff>
    </xdr:to>
    <xdr:cxnSp macro="">
      <xdr:nvCxnSpPr>
        <xdr:cNvPr id="10" name="Conector recto de flecha 9"/>
        <xdr:cNvCxnSpPr/>
      </xdr:nvCxnSpPr>
      <xdr:spPr>
        <a:xfrm>
          <a:off x="4848225" y="4333875"/>
          <a:ext cx="0" cy="12477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285750</xdr:colOff>
      <xdr:row>21</xdr:row>
      <xdr:rowOff>19050</xdr:rowOff>
    </xdr:from>
    <xdr:to>
      <xdr:col>9</xdr:col>
      <xdr:colOff>285750</xdr:colOff>
      <xdr:row>27</xdr:row>
      <xdr:rowOff>142875</xdr:rowOff>
    </xdr:to>
    <xdr:cxnSp macro="">
      <xdr:nvCxnSpPr>
        <xdr:cNvPr id="12" name="Conector recto de flecha 11"/>
        <xdr:cNvCxnSpPr/>
      </xdr:nvCxnSpPr>
      <xdr:spPr>
        <a:xfrm>
          <a:off x="7172325" y="4333875"/>
          <a:ext cx="0" cy="12668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361951</xdr:colOff>
      <xdr:row>29</xdr:row>
      <xdr:rowOff>38101</xdr:rowOff>
    </xdr:from>
    <xdr:to>
      <xdr:col>7</xdr:col>
      <xdr:colOff>247651</xdr:colOff>
      <xdr:row>32</xdr:row>
      <xdr:rowOff>104775</xdr:rowOff>
    </xdr:to>
    <xdr:sp macro="" textlink="">
      <xdr:nvSpPr>
        <xdr:cNvPr id="13" name="Elipse 12"/>
        <xdr:cNvSpPr/>
      </xdr:nvSpPr>
      <xdr:spPr>
        <a:xfrm>
          <a:off x="4200526" y="5876926"/>
          <a:ext cx="1409700" cy="638174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000"/>
            <a:t>Valor</a:t>
          </a:r>
          <a:r>
            <a:rPr lang="es-CO" sz="1000" baseline="0"/>
            <a:t> si verdadero2</a:t>
          </a:r>
          <a:endParaRPr lang="es-CO" sz="1000"/>
        </a:p>
      </xdr:txBody>
    </xdr:sp>
    <xdr:clientData/>
  </xdr:twoCellAnchor>
  <xdr:twoCellAnchor>
    <xdr:from>
      <xdr:col>9</xdr:col>
      <xdr:colOff>276225</xdr:colOff>
      <xdr:row>29</xdr:row>
      <xdr:rowOff>9525</xdr:rowOff>
    </xdr:from>
    <xdr:to>
      <xdr:col>12</xdr:col>
      <xdr:colOff>314325</xdr:colOff>
      <xdr:row>34</xdr:row>
      <xdr:rowOff>76200</xdr:rowOff>
    </xdr:to>
    <xdr:sp macro="" textlink="">
      <xdr:nvSpPr>
        <xdr:cNvPr id="14" name="Combinar 13"/>
        <xdr:cNvSpPr/>
      </xdr:nvSpPr>
      <xdr:spPr>
        <a:xfrm>
          <a:off x="7191375" y="5848350"/>
          <a:ext cx="2324100" cy="1019175"/>
        </a:xfrm>
        <a:prstGeom prst="flowChartMer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si prueba lógicaN</a:t>
          </a:r>
        </a:p>
      </xdr:txBody>
    </xdr:sp>
    <xdr:clientData/>
  </xdr:twoCellAnchor>
  <xdr:twoCellAnchor>
    <xdr:from>
      <xdr:col>9</xdr:col>
      <xdr:colOff>285750</xdr:colOff>
      <xdr:row>29</xdr:row>
      <xdr:rowOff>9525</xdr:rowOff>
    </xdr:from>
    <xdr:to>
      <xdr:col>9</xdr:col>
      <xdr:colOff>285750</xdr:colOff>
      <xdr:row>35</xdr:row>
      <xdr:rowOff>133350</xdr:rowOff>
    </xdr:to>
    <xdr:cxnSp macro="">
      <xdr:nvCxnSpPr>
        <xdr:cNvPr id="16" name="Conector recto de flecha 15"/>
        <xdr:cNvCxnSpPr/>
      </xdr:nvCxnSpPr>
      <xdr:spPr>
        <a:xfrm>
          <a:off x="7200900" y="5848350"/>
          <a:ext cx="0" cy="12668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323850</xdr:colOff>
      <xdr:row>29</xdr:row>
      <xdr:rowOff>19050</xdr:rowOff>
    </xdr:from>
    <xdr:to>
      <xdr:col>12</xdr:col>
      <xdr:colOff>323850</xdr:colOff>
      <xdr:row>35</xdr:row>
      <xdr:rowOff>152400</xdr:rowOff>
    </xdr:to>
    <xdr:cxnSp macro="">
      <xdr:nvCxnSpPr>
        <xdr:cNvPr id="18" name="Conector recto de flecha 17"/>
        <xdr:cNvCxnSpPr/>
      </xdr:nvCxnSpPr>
      <xdr:spPr>
        <a:xfrm>
          <a:off x="9525000" y="5857875"/>
          <a:ext cx="0" cy="1276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447676</xdr:colOff>
      <xdr:row>37</xdr:row>
      <xdr:rowOff>28576</xdr:rowOff>
    </xdr:from>
    <xdr:to>
      <xdr:col>10</xdr:col>
      <xdr:colOff>333376</xdr:colOff>
      <xdr:row>40</xdr:row>
      <xdr:rowOff>95250</xdr:rowOff>
    </xdr:to>
    <xdr:sp macro="" textlink="">
      <xdr:nvSpPr>
        <xdr:cNvPr id="19" name="Elipse 18"/>
        <xdr:cNvSpPr/>
      </xdr:nvSpPr>
      <xdr:spPr>
        <a:xfrm>
          <a:off x="6600826" y="7391401"/>
          <a:ext cx="1438275" cy="638174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000"/>
            <a:t>Valor</a:t>
          </a:r>
          <a:r>
            <a:rPr lang="es-CO" sz="1000" baseline="0"/>
            <a:t> si verdaderoN</a:t>
          </a:r>
          <a:endParaRPr lang="es-CO" sz="1000"/>
        </a:p>
      </xdr:txBody>
    </xdr:sp>
    <xdr:clientData/>
  </xdr:twoCellAnchor>
  <xdr:twoCellAnchor>
    <xdr:from>
      <xdr:col>11</xdr:col>
      <xdr:colOff>466726</xdr:colOff>
      <xdr:row>37</xdr:row>
      <xdr:rowOff>38101</xdr:rowOff>
    </xdr:from>
    <xdr:to>
      <xdr:col>13</xdr:col>
      <xdr:colOff>381001</xdr:colOff>
      <xdr:row>40</xdr:row>
      <xdr:rowOff>104775</xdr:rowOff>
    </xdr:to>
    <xdr:sp macro="" textlink="">
      <xdr:nvSpPr>
        <xdr:cNvPr id="20" name="Elipse 19"/>
        <xdr:cNvSpPr/>
      </xdr:nvSpPr>
      <xdr:spPr>
        <a:xfrm>
          <a:off x="8934451" y="7400926"/>
          <a:ext cx="1438275" cy="638174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000"/>
            <a:t>Valor</a:t>
          </a:r>
          <a:r>
            <a:rPr lang="es-CO" sz="1000" baseline="0"/>
            <a:t> si falsoN</a:t>
          </a:r>
          <a:endParaRPr lang="es-CO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24</xdr:row>
      <xdr:rowOff>180974</xdr:rowOff>
    </xdr:from>
    <xdr:to>
      <xdr:col>6</xdr:col>
      <xdr:colOff>895350</xdr:colOff>
      <xdr:row>31</xdr:row>
      <xdr:rowOff>190499</xdr:rowOff>
    </xdr:to>
    <xdr:sp macro="" textlink="">
      <xdr:nvSpPr>
        <xdr:cNvPr id="2" name="Combinar 1"/>
        <xdr:cNvSpPr/>
      </xdr:nvSpPr>
      <xdr:spPr>
        <a:xfrm>
          <a:off x="3324225" y="5000624"/>
          <a:ext cx="3248025" cy="1343025"/>
        </a:xfrm>
        <a:prstGeom prst="flowChartMer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1100">
              <a:latin typeface="Arial" panose="020B0604020202020204" pitchFamily="34" charset="0"/>
              <a:cs typeface="Arial" panose="020B0604020202020204" pitchFamily="34" charset="0"/>
            </a:rPr>
            <a:t>Si</a:t>
          </a:r>
          <a:r>
            <a:rPr lang="es-ES" sz="1100" baseline="0">
              <a:latin typeface="Arial" panose="020B0604020202020204" pitchFamily="34" charset="0"/>
              <a:cs typeface="Arial" panose="020B0604020202020204" pitchFamily="34" charset="0"/>
            </a:rPr>
            <a:t> ventas es &gt;=1 o &lt;=3000000</a:t>
          </a:r>
          <a:endParaRPr lang="es-E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0</xdr:colOff>
      <xdr:row>25</xdr:row>
      <xdr:rowOff>19050</xdr:rowOff>
    </xdr:from>
    <xdr:to>
      <xdr:col>4</xdr:col>
      <xdr:colOff>0</xdr:colOff>
      <xdr:row>32</xdr:row>
      <xdr:rowOff>76200</xdr:rowOff>
    </xdr:to>
    <xdr:cxnSp macro="">
      <xdr:nvCxnSpPr>
        <xdr:cNvPr id="4" name="Conector recto 3"/>
        <xdr:cNvCxnSpPr/>
      </xdr:nvCxnSpPr>
      <xdr:spPr>
        <a:xfrm>
          <a:off x="3295650" y="5029200"/>
          <a:ext cx="0" cy="13906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1000125</xdr:colOff>
      <xdr:row>25</xdr:row>
      <xdr:rowOff>19050</xdr:rowOff>
    </xdr:from>
    <xdr:to>
      <xdr:col>4</xdr:col>
      <xdr:colOff>0</xdr:colOff>
      <xdr:row>32</xdr:row>
      <xdr:rowOff>9525</xdr:rowOff>
    </xdr:to>
    <xdr:cxnSp macro="">
      <xdr:nvCxnSpPr>
        <xdr:cNvPr id="7" name="Conector recto de flecha 6"/>
        <xdr:cNvCxnSpPr/>
      </xdr:nvCxnSpPr>
      <xdr:spPr>
        <a:xfrm flipH="1">
          <a:off x="3286125" y="5029200"/>
          <a:ext cx="9525" cy="13239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904875</xdr:colOff>
      <xdr:row>25</xdr:row>
      <xdr:rowOff>19050</xdr:rowOff>
    </xdr:from>
    <xdr:to>
      <xdr:col>7</xdr:col>
      <xdr:colOff>0</xdr:colOff>
      <xdr:row>32</xdr:row>
      <xdr:rowOff>9525</xdr:rowOff>
    </xdr:to>
    <xdr:cxnSp macro="">
      <xdr:nvCxnSpPr>
        <xdr:cNvPr id="8" name="Conector recto de flecha 7"/>
        <xdr:cNvCxnSpPr/>
      </xdr:nvCxnSpPr>
      <xdr:spPr>
        <a:xfrm flipH="1">
          <a:off x="6581775" y="5029200"/>
          <a:ext cx="9525" cy="13239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</xdr:colOff>
      <xdr:row>33</xdr:row>
      <xdr:rowOff>9525</xdr:rowOff>
    </xdr:from>
    <xdr:to>
      <xdr:col>10</xdr:col>
      <xdr:colOff>0</xdr:colOff>
      <xdr:row>39</xdr:row>
      <xdr:rowOff>190499</xdr:rowOff>
    </xdr:to>
    <xdr:sp macro="" textlink="">
      <xdr:nvSpPr>
        <xdr:cNvPr id="9" name="Combinar 8"/>
        <xdr:cNvSpPr/>
      </xdr:nvSpPr>
      <xdr:spPr>
        <a:xfrm>
          <a:off x="6619875" y="6543675"/>
          <a:ext cx="2171700" cy="1323974"/>
        </a:xfrm>
        <a:prstGeom prst="flowChartMer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1100">
              <a:latin typeface="Arial" panose="020B0604020202020204" pitchFamily="34" charset="0"/>
              <a:cs typeface="Arial" panose="020B0604020202020204" pitchFamily="34" charset="0"/>
            </a:rPr>
            <a:t>Si</a:t>
          </a:r>
          <a:r>
            <a:rPr lang="es-ES" sz="1100" baseline="0">
              <a:latin typeface="Arial" panose="020B0604020202020204" pitchFamily="34" charset="0"/>
              <a:cs typeface="Arial" panose="020B0604020202020204" pitchFamily="34" charset="0"/>
            </a:rPr>
            <a:t> ventas es &gt;=3000001 o &lt;=5000000</a:t>
          </a:r>
          <a:endParaRPr lang="es-E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0</xdr:colOff>
      <xdr:row>33</xdr:row>
      <xdr:rowOff>19050</xdr:rowOff>
    </xdr:from>
    <xdr:to>
      <xdr:col>7</xdr:col>
      <xdr:colOff>0</xdr:colOff>
      <xdr:row>40</xdr:row>
      <xdr:rowOff>76200</xdr:rowOff>
    </xdr:to>
    <xdr:cxnSp macro="">
      <xdr:nvCxnSpPr>
        <xdr:cNvPr id="10" name="Conector recto 9"/>
        <xdr:cNvCxnSpPr/>
      </xdr:nvCxnSpPr>
      <xdr:spPr>
        <a:xfrm>
          <a:off x="3295650" y="5029200"/>
          <a:ext cx="0" cy="13906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1000125</xdr:colOff>
      <xdr:row>33</xdr:row>
      <xdr:rowOff>19050</xdr:rowOff>
    </xdr:from>
    <xdr:to>
      <xdr:col>7</xdr:col>
      <xdr:colOff>0</xdr:colOff>
      <xdr:row>40</xdr:row>
      <xdr:rowOff>9525</xdr:rowOff>
    </xdr:to>
    <xdr:cxnSp macro="">
      <xdr:nvCxnSpPr>
        <xdr:cNvPr id="11" name="Conector recto de flecha 10"/>
        <xdr:cNvCxnSpPr/>
      </xdr:nvCxnSpPr>
      <xdr:spPr>
        <a:xfrm flipH="1">
          <a:off x="3286125" y="5029200"/>
          <a:ext cx="9525" cy="13239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33</xdr:row>
      <xdr:rowOff>19050</xdr:rowOff>
    </xdr:from>
    <xdr:to>
      <xdr:col>10</xdr:col>
      <xdr:colOff>9525</xdr:colOff>
      <xdr:row>39</xdr:row>
      <xdr:rowOff>171450</xdr:rowOff>
    </xdr:to>
    <xdr:cxnSp macro="">
      <xdr:nvCxnSpPr>
        <xdr:cNvPr id="12" name="Conector recto de flecha 11"/>
        <xdr:cNvCxnSpPr/>
      </xdr:nvCxnSpPr>
      <xdr:spPr>
        <a:xfrm>
          <a:off x="8791575" y="6553200"/>
          <a:ext cx="9525" cy="1295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1638300</xdr:colOff>
      <xdr:row>41</xdr:row>
      <xdr:rowOff>180975</xdr:rowOff>
    </xdr:from>
    <xdr:to>
      <xdr:col>12</xdr:col>
      <xdr:colOff>1905000</xdr:colOff>
      <xdr:row>48</xdr:row>
      <xdr:rowOff>171449</xdr:rowOff>
    </xdr:to>
    <xdr:sp macro="" textlink="">
      <xdr:nvSpPr>
        <xdr:cNvPr id="14" name="Combinar 13"/>
        <xdr:cNvSpPr/>
      </xdr:nvSpPr>
      <xdr:spPr>
        <a:xfrm>
          <a:off x="8782050" y="8239125"/>
          <a:ext cx="3019425" cy="1323974"/>
        </a:xfrm>
        <a:prstGeom prst="flowChartMer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1100">
              <a:latin typeface="Arial" panose="020B0604020202020204" pitchFamily="34" charset="0"/>
              <a:cs typeface="Arial" panose="020B0604020202020204" pitchFamily="34" charset="0"/>
            </a:rPr>
            <a:t>Si</a:t>
          </a:r>
          <a:r>
            <a:rPr lang="es-ES" sz="1100" baseline="0">
              <a:latin typeface="Arial" panose="020B0604020202020204" pitchFamily="34" charset="0"/>
              <a:cs typeface="Arial" panose="020B0604020202020204" pitchFamily="34" charset="0"/>
            </a:rPr>
            <a:t> ventas es &gt;=5000001 o &lt;=7000000</a:t>
          </a:r>
          <a:endParaRPr lang="es-E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1638300</xdr:colOff>
      <xdr:row>41</xdr:row>
      <xdr:rowOff>171450</xdr:rowOff>
    </xdr:from>
    <xdr:to>
      <xdr:col>10</xdr:col>
      <xdr:colOff>0</xdr:colOff>
      <xdr:row>48</xdr:row>
      <xdr:rowOff>133350</xdr:rowOff>
    </xdr:to>
    <xdr:cxnSp macro="">
      <xdr:nvCxnSpPr>
        <xdr:cNvPr id="17" name="Conector recto de flecha 16"/>
        <xdr:cNvCxnSpPr/>
      </xdr:nvCxnSpPr>
      <xdr:spPr>
        <a:xfrm>
          <a:off x="8782050" y="8229600"/>
          <a:ext cx="9525" cy="1295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1924050</xdr:colOff>
      <xdr:row>42</xdr:row>
      <xdr:rowOff>28575</xdr:rowOff>
    </xdr:from>
    <xdr:to>
      <xdr:col>12</xdr:col>
      <xdr:colOff>1933575</xdr:colOff>
      <xdr:row>48</xdr:row>
      <xdr:rowOff>180975</xdr:rowOff>
    </xdr:to>
    <xdr:cxnSp macro="">
      <xdr:nvCxnSpPr>
        <xdr:cNvPr id="18" name="Conector recto de flecha 17"/>
        <xdr:cNvCxnSpPr/>
      </xdr:nvCxnSpPr>
      <xdr:spPr>
        <a:xfrm>
          <a:off x="11820525" y="8277225"/>
          <a:ext cx="9525" cy="1295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10</xdr:row>
      <xdr:rowOff>0</xdr:rowOff>
    </xdr:from>
    <xdr:to>
      <xdr:col>14</xdr:col>
      <xdr:colOff>542925</xdr:colOff>
      <xdr:row>16</xdr:row>
      <xdr:rowOff>180975</xdr:rowOff>
    </xdr:to>
    <xdr:sp macro="" textlink="">
      <xdr:nvSpPr>
        <xdr:cNvPr id="31" name="Combinar 30"/>
        <xdr:cNvSpPr/>
      </xdr:nvSpPr>
      <xdr:spPr>
        <a:xfrm>
          <a:off x="9925050" y="2076450"/>
          <a:ext cx="3248025" cy="1343025"/>
        </a:xfrm>
        <a:prstGeom prst="flowChartMer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1100">
              <a:latin typeface="Arial" panose="020B0604020202020204" pitchFamily="34" charset="0"/>
              <a:cs typeface="Arial" panose="020B0604020202020204" pitchFamily="34" charset="0"/>
            </a:rPr>
            <a:t>Si</a:t>
          </a:r>
          <a:r>
            <a:rPr lang="es-ES" sz="1100" baseline="0">
              <a:latin typeface="Arial" panose="020B0604020202020204" pitchFamily="34" charset="0"/>
              <a:cs typeface="Arial" panose="020B0604020202020204" pitchFamily="34" charset="0"/>
            </a:rPr>
            <a:t> ventas son &gt;=1000000 o &gt;=3000000</a:t>
          </a:r>
          <a:endParaRPr lang="es-E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10</xdr:row>
      <xdr:rowOff>47625</xdr:rowOff>
    </xdr:from>
    <xdr:to>
      <xdr:col>12</xdr:col>
      <xdr:colOff>0</xdr:colOff>
      <xdr:row>17</xdr:row>
      <xdr:rowOff>0</xdr:rowOff>
    </xdr:to>
    <xdr:cxnSp macro="">
      <xdr:nvCxnSpPr>
        <xdr:cNvPr id="34" name="Conector recto de flecha 33"/>
        <xdr:cNvCxnSpPr/>
      </xdr:nvCxnSpPr>
      <xdr:spPr>
        <a:xfrm>
          <a:off x="10334625" y="2124075"/>
          <a:ext cx="0" cy="1314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542925</xdr:colOff>
      <xdr:row>10</xdr:row>
      <xdr:rowOff>19050</xdr:rowOff>
    </xdr:from>
    <xdr:to>
      <xdr:col>14</xdr:col>
      <xdr:colOff>542925</xdr:colOff>
      <xdr:row>16</xdr:row>
      <xdr:rowOff>171450</xdr:rowOff>
    </xdr:to>
    <xdr:cxnSp macro="">
      <xdr:nvCxnSpPr>
        <xdr:cNvPr id="35" name="Conector recto de flecha 34"/>
        <xdr:cNvCxnSpPr/>
      </xdr:nvCxnSpPr>
      <xdr:spPr>
        <a:xfrm>
          <a:off x="13582650" y="2095500"/>
          <a:ext cx="0" cy="1314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18</xdr:row>
      <xdr:rowOff>0</xdr:rowOff>
    </xdr:from>
    <xdr:to>
      <xdr:col>17</xdr:col>
      <xdr:colOff>542925</xdr:colOff>
      <xdr:row>24</xdr:row>
      <xdr:rowOff>180975</xdr:rowOff>
    </xdr:to>
    <xdr:sp macro="" textlink="">
      <xdr:nvSpPr>
        <xdr:cNvPr id="36" name="Combinar 35"/>
        <xdr:cNvSpPr/>
      </xdr:nvSpPr>
      <xdr:spPr>
        <a:xfrm>
          <a:off x="10372725" y="2076450"/>
          <a:ext cx="3248025" cy="1343025"/>
        </a:xfrm>
        <a:prstGeom prst="flowChartMer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1100">
              <a:latin typeface="Arial" panose="020B0604020202020204" pitchFamily="34" charset="0"/>
              <a:cs typeface="Arial" panose="020B0604020202020204" pitchFamily="34" charset="0"/>
            </a:rPr>
            <a:t>Si</a:t>
          </a:r>
          <a:r>
            <a:rPr lang="es-ES" sz="1100" baseline="0">
              <a:latin typeface="Arial" panose="020B0604020202020204" pitchFamily="34" charset="0"/>
              <a:cs typeface="Arial" panose="020B0604020202020204" pitchFamily="34" charset="0"/>
            </a:rPr>
            <a:t> ventas son &gt;3000000</a:t>
          </a:r>
          <a:endParaRPr lang="es-E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</xdr:col>
      <xdr:colOff>0</xdr:colOff>
      <xdr:row>18</xdr:row>
      <xdr:rowOff>47625</xdr:rowOff>
    </xdr:from>
    <xdr:to>
      <xdr:col>15</xdr:col>
      <xdr:colOff>0</xdr:colOff>
      <xdr:row>25</xdr:row>
      <xdr:rowOff>0</xdr:rowOff>
    </xdr:to>
    <xdr:cxnSp macro="">
      <xdr:nvCxnSpPr>
        <xdr:cNvPr id="37" name="Conector recto de flecha 36"/>
        <xdr:cNvCxnSpPr/>
      </xdr:nvCxnSpPr>
      <xdr:spPr>
        <a:xfrm>
          <a:off x="10372725" y="2124075"/>
          <a:ext cx="0" cy="1314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542925</xdr:colOff>
      <xdr:row>18</xdr:row>
      <xdr:rowOff>19050</xdr:rowOff>
    </xdr:from>
    <xdr:to>
      <xdr:col>17</xdr:col>
      <xdr:colOff>542925</xdr:colOff>
      <xdr:row>24</xdr:row>
      <xdr:rowOff>171450</xdr:rowOff>
    </xdr:to>
    <xdr:cxnSp macro="">
      <xdr:nvCxnSpPr>
        <xdr:cNvPr id="38" name="Conector recto de flecha 37"/>
        <xdr:cNvCxnSpPr/>
      </xdr:nvCxnSpPr>
      <xdr:spPr>
        <a:xfrm>
          <a:off x="13620750" y="2095500"/>
          <a:ext cx="0" cy="1314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7"/>
  <sheetViews>
    <sheetView workbookViewId="0">
      <selection activeCell="L23" sqref="L23"/>
    </sheetView>
  </sheetViews>
  <sheetFormatPr baseColWidth="10" defaultRowHeight="15" x14ac:dyDescent="0.25"/>
  <cols>
    <col min="4" max="4" width="11.85546875" bestFit="1" customWidth="1"/>
    <col min="7" max="7" width="11.85546875" bestFit="1" customWidth="1"/>
    <col min="10" max="10" width="11.85546875" bestFit="1" customWidth="1"/>
  </cols>
  <sheetData>
    <row r="2" spans="2:12" ht="23.25" x14ac:dyDescent="0.25">
      <c r="B2" s="23" t="s">
        <v>4</v>
      </c>
      <c r="C2" s="23"/>
      <c r="D2" s="23"/>
      <c r="E2" s="23"/>
    </row>
    <row r="3" spans="2:12" x14ac:dyDescent="0.25">
      <c r="B3" s="24" t="s">
        <v>10</v>
      </c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2:12" x14ac:dyDescent="0.25"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2:12" x14ac:dyDescent="0.25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</row>
    <row r="6" spans="2:12" x14ac:dyDescent="0.25"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9" spans="2:12" ht="23.25" x14ac:dyDescent="0.25">
      <c r="B9" s="25" t="s">
        <v>3</v>
      </c>
      <c r="C9" s="25"/>
      <c r="D9" s="25"/>
      <c r="E9" s="25"/>
    </row>
    <row r="11" spans="2:12" ht="23.25" x14ac:dyDescent="0.35">
      <c r="B11" s="18" t="s">
        <v>11</v>
      </c>
    </row>
    <row r="13" spans="2:12" x14ac:dyDescent="0.25">
      <c r="B13" t="s">
        <v>12</v>
      </c>
    </row>
    <row r="21" spans="4:11" x14ac:dyDescent="0.25">
      <c r="D21" t="b">
        <v>1</v>
      </c>
      <c r="G21" t="b">
        <v>0</v>
      </c>
      <c r="K21" s="22" t="s">
        <v>11</v>
      </c>
    </row>
    <row r="29" spans="4:11" x14ac:dyDescent="0.25">
      <c r="G29" t="b">
        <v>1</v>
      </c>
      <c r="J29" t="b">
        <v>0</v>
      </c>
    </row>
    <row r="37" spans="10:13" x14ac:dyDescent="0.25">
      <c r="J37" t="b">
        <v>1</v>
      </c>
      <c r="M37" t="b">
        <v>0</v>
      </c>
    </row>
  </sheetData>
  <mergeCells count="3">
    <mergeCell ref="B2:E2"/>
    <mergeCell ref="B3:L6"/>
    <mergeCell ref="B9:E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R51"/>
  <sheetViews>
    <sheetView tabSelected="1" topLeftCell="B1" workbookViewId="0">
      <selection activeCell="F8" sqref="F8"/>
    </sheetView>
  </sheetViews>
  <sheetFormatPr baseColWidth="10" defaultRowHeight="15" x14ac:dyDescent="0.25"/>
  <cols>
    <col min="4" max="4" width="15.140625" bestFit="1" customWidth="1"/>
    <col min="5" max="5" width="17.85546875" bestFit="1" customWidth="1"/>
    <col min="6" max="6" width="17.85546875" customWidth="1"/>
    <col min="7" max="7" width="13.7109375" bestFit="1" customWidth="1"/>
    <col min="8" max="8" width="4" customWidth="1"/>
    <col min="9" max="9" width="4.28515625" customWidth="1"/>
    <col min="10" max="10" width="24.7109375" customWidth="1"/>
    <col min="11" max="12" width="11.85546875" bestFit="1" customWidth="1"/>
    <col min="13" max="13" width="29.140625" bestFit="1" customWidth="1"/>
    <col min="15" max="15" width="11.85546875" bestFit="1" customWidth="1"/>
  </cols>
  <sheetData>
    <row r="1" spans="3:14" ht="15.75" thickBot="1" x14ac:dyDescent="0.3">
      <c r="J1" s="29" t="s">
        <v>7</v>
      </c>
      <c r="K1" s="30"/>
      <c r="M1" s="29" t="s">
        <v>14</v>
      </c>
      <c r="N1" s="30"/>
    </row>
    <row r="2" spans="3:14" ht="19.5" thickBot="1" x14ac:dyDescent="0.35">
      <c r="C2" s="5"/>
      <c r="D2" s="6"/>
      <c r="E2" s="6"/>
      <c r="F2" s="6"/>
      <c r="G2" s="7"/>
      <c r="J2" s="19" t="s">
        <v>20</v>
      </c>
      <c r="K2" s="20" t="s">
        <v>21</v>
      </c>
      <c r="M2" s="19" t="s">
        <v>20</v>
      </c>
      <c r="N2" s="20" t="s">
        <v>19</v>
      </c>
    </row>
    <row r="3" spans="3:14" ht="21.75" thickBot="1" x14ac:dyDescent="0.4">
      <c r="C3" s="26" t="s">
        <v>6</v>
      </c>
      <c r="D3" s="27"/>
      <c r="E3" s="27"/>
      <c r="F3" s="27"/>
      <c r="G3" s="28"/>
      <c r="J3" s="4" t="s">
        <v>22</v>
      </c>
      <c r="K3" s="15">
        <v>0.02</v>
      </c>
      <c r="M3" s="4" t="s">
        <v>15</v>
      </c>
      <c r="N3" s="15" t="s">
        <v>16</v>
      </c>
    </row>
    <row r="4" spans="3:14" ht="15.75" customHeight="1" thickBot="1" x14ac:dyDescent="0.3">
      <c r="C4" s="8"/>
      <c r="D4" s="9"/>
      <c r="E4" s="9"/>
      <c r="F4" s="9"/>
      <c r="G4" s="10"/>
      <c r="J4" s="4" t="s">
        <v>23</v>
      </c>
      <c r="K4" s="15">
        <v>0.03</v>
      </c>
      <c r="M4" s="4" t="s">
        <v>8</v>
      </c>
      <c r="N4" s="15" t="s">
        <v>17</v>
      </c>
    </row>
    <row r="5" spans="3:14" ht="15.75" customHeight="1" thickBot="1" x14ac:dyDescent="0.3">
      <c r="C5" s="21" t="s">
        <v>2</v>
      </c>
      <c r="D5" s="21" t="s">
        <v>0</v>
      </c>
      <c r="E5" s="21" t="s">
        <v>1</v>
      </c>
      <c r="F5" s="21" t="s">
        <v>13</v>
      </c>
      <c r="G5" s="21" t="s">
        <v>5</v>
      </c>
      <c r="J5" s="4" t="s">
        <v>24</v>
      </c>
      <c r="K5" s="15">
        <v>7.0000000000000007E-2</v>
      </c>
      <c r="M5" s="16" t="s">
        <v>9</v>
      </c>
      <c r="N5" s="15" t="s">
        <v>18</v>
      </c>
    </row>
    <row r="6" spans="3:14" ht="15" customHeight="1" thickBot="1" x14ac:dyDescent="0.3">
      <c r="C6" s="3">
        <v>800000</v>
      </c>
      <c r="D6" s="11">
        <v>10000000</v>
      </c>
      <c r="E6" s="11">
        <f>IF(AND(D6&gt;=1,D6&lt;=3000000),D6*$K$3,IF(AND(D6&gt;=3000001,D6&lt;=5000000),D6*$K$4,IF(AND(D6&gt;=5000001,D6&lt;=7000000),D6*$K$5,D6*$K$6)))</f>
        <v>1000000</v>
      </c>
      <c r="F6" s="11" t="str">
        <f>IF(AND(D6&gt;=1000000,D6&lt;=3000000),$N$3,IF(D6&gt;3000000,$N$4,$N$5))</f>
        <v>Excelente</v>
      </c>
      <c r="G6" s="14">
        <f>D6+E6</f>
        <v>11000000</v>
      </c>
      <c r="J6" s="16" t="s">
        <v>25</v>
      </c>
      <c r="K6" s="17">
        <v>0.1</v>
      </c>
    </row>
    <row r="7" spans="3:14" ht="15" customHeight="1" x14ac:dyDescent="0.25">
      <c r="C7" s="1">
        <v>800000</v>
      </c>
      <c r="D7" s="12">
        <v>500000</v>
      </c>
      <c r="E7" s="11">
        <f t="shared" ref="E7:E22" si="0">IF(AND(D7&gt;=1,D7&lt;=3000000),D7*$K$3,IF(AND(D7&gt;=3000001,D7&lt;=5000000),D7*$K$4,IF(AND(D7&gt;=5000001,D7&lt;=7000000),D7*$K$5,D7*$K$6)))</f>
        <v>10000</v>
      </c>
      <c r="F7" s="11" t="str">
        <f>IF(AND(D7&gt;=1000000,D7&lt;=3000000),$N$3,IF(D7&gt;3000000,$N$4,$N$5))</f>
        <v>Normal</v>
      </c>
      <c r="G7" s="14">
        <f t="shared" ref="G7:G22" si="1">D7+E7</f>
        <v>510000</v>
      </c>
    </row>
    <row r="8" spans="3:14" ht="15" customHeight="1" x14ac:dyDescent="0.25">
      <c r="C8" s="1">
        <v>800000</v>
      </c>
      <c r="D8" s="12">
        <v>2000000</v>
      </c>
      <c r="E8" s="11">
        <f t="shared" si="0"/>
        <v>40000</v>
      </c>
      <c r="F8" s="11" t="str">
        <f t="shared" ref="F7:F22" si="2">IF(AND(D8&gt;=1000000,D8&lt;=3000000),$N$3,IF(D8&gt;3000000,$N$4,$N$5))</f>
        <v>Bueno</v>
      </c>
      <c r="G8" s="14">
        <f t="shared" si="1"/>
        <v>2040000</v>
      </c>
    </row>
    <row r="9" spans="3:14" ht="15" customHeight="1" x14ac:dyDescent="0.25">
      <c r="C9" s="1">
        <v>800000</v>
      </c>
      <c r="D9" s="12">
        <v>350000</v>
      </c>
      <c r="E9" s="11">
        <f t="shared" si="0"/>
        <v>7000</v>
      </c>
      <c r="F9" s="11" t="str">
        <f t="shared" si="2"/>
        <v>Normal</v>
      </c>
      <c r="G9" s="14">
        <f t="shared" si="1"/>
        <v>357000</v>
      </c>
    </row>
    <row r="10" spans="3:14" x14ac:dyDescent="0.25">
      <c r="C10" s="1">
        <v>800000</v>
      </c>
      <c r="D10" s="12">
        <v>2500000</v>
      </c>
      <c r="E10" s="11">
        <f t="shared" si="0"/>
        <v>50000</v>
      </c>
      <c r="F10" s="11" t="str">
        <f t="shared" si="2"/>
        <v>Bueno</v>
      </c>
      <c r="G10" s="14">
        <f t="shared" si="1"/>
        <v>2550000</v>
      </c>
    </row>
    <row r="11" spans="3:14" x14ac:dyDescent="0.25">
      <c r="C11" s="1">
        <v>800000</v>
      </c>
      <c r="D11" s="12">
        <v>900000</v>
      </c>
      <c r="E11" s="11">
        <f t="shared" si="0"/>
        <v>18000</v>
      </c>
      <c r="F11" s="11" t="str">
        <f t="shared" si="2"/>
        <v>Normal</v>
      </c>
      <c r="G11" s="14">
        <f t="shared" si="1"/>
        <v>918000</v>
      </c>
    </row>
    <row r="12" spans="3:14" x14ac:dyDescent="0.25">
      <c r="C12" s="1">
        <v>800000</v>
      </c>
      <c r="D12" s="12">
        <v>7000000</v>
      </c>
      <c r="E12" s="11">
        <f t="shared" si="0"/>
        <v>490000.00000000006</v>
      </c>
      <c r="F12" s="11" t="str">
        <f t="shared" si="2"/>
        <v>Excelente</v>
      </c>
      <c r="G12" s="14">
        <f t="shared" si="1"/>
        <v>7490000</v>
      </c>
    </row>
    <row r="13" spans="3:14" x14ac:dyDescent="0.25">
      <c r="C13" s="1">
        <v>800000</v>
      </c>
      <c r="D13" s="12">
        <v>1800000</v>
      </c>
      <c r="E13" s="11">
        <f t="shared" si="0"/>
        <v>36000</v>
      </c>
      <c r="F13" s="11" t="str">
        <f t="shared" si="2"/>
        <v>Bueno</v>
      </c>
      <c r="G13" s="14">
        <f t="shared" si="1"/>
        <v>1836000</v>
      </c>
    </row>
    <row r="14" spans="3:14" x14ac:dyDescent="0.25">
      <c r="C14" s="1">
        <v>800000</v>
      </c>
      <c r="D14" s="12">
        <v>7800000</v>
      </c>
      <c r="E14" s="11">
        <f t="shared" si="0"/>
        <v>780000</v>
      </c>
      <c r="F14" s="11" t="str">
        <f t="shared" si="2"/>
        <v>Excelente</v>
      </c>
      <c r="G14" s="14">
        <f t="shared" si="1"/>
        <v>8580000</v>
      </c>
    </row>
    <row r="15" spans="3:14" ht="15.75" thickBot="1" x14ac:dyDescent="0.3">
      <c r="C15" s="2">
        <v>800000</v>
      </c>
      <c r="D15" s="13">
        <v>2000000</v>
      </c>
      <c r="E15" s="11">
        <f t="shared" si="0"/>
        <v>40000</v>
      </c>
      <c r="F15" s="11" t="str">
        <f t="shared" si="2"/>
        <v>Bueno</v>
      </c>
      <c r="G15" s="14">
        <f t="shared" si="1"/>
        <v>2040000</v>
      </c>
    </row>
    <row r="16" spans="3:14" ht="15.75" thickBot="1" x14ac:dyDescent="0.3">
      <c r="C16" s="2">
        <v>800000</v>
      </c>
      <c r="D16" s="13">
        <v>3500000</v>
      </c>
      <c r="E16" s="11">
        <f t="shared" si="0"/>
        <v>105000</v>
      </c>
      <c r="F16" s="11" t="str">
        <f t="shared" si="2"/>
        <v>Excelente</v>
      </c>
      <c r="G16" s="14">
        <f t="shared" si="1"/>
        <v>3605000</v>
      </c>
    </row>
    <row r="17" spans="3:18" ht="15.75" thickBot="1" x14ac:dyDescent="0.3">
      <c r="C17" s="2">
        <v>800000</v>
      </c>
      <c r="D17" s="13">
        <v>4800000</v>
      </c>
      <c r="E17" s="11">
        <f t="shared" si="0"/>
        <v>144000</v>
      </c>
      <c r="F17" s="11" t="str">
        <f t="shared" si="2"/>
        <v>Excelente</v>
      </c>
      <c r="G17" s="14">
        <f t="shared" si="1"/>
        <v>4944000</v>
      </c>
    </row>
    <row r="18" spans="3:18" ht="15.75" thickBot="1" x14ac:dyDescent="0.3">
      <c r="C18" s="2">
        <v>800000</v>
      </c>
      <c r="D18" s="13">
        <v>1500000</v>
      </c>
      <c r="E18" s="11">
        <f t="shared" si="0"/>
        <v>30000</v>
      </c>
      <c r="F18" s="11" t="str">
        <f t="shared" si="2"/>
        <v>Bueno</v>
      </c>
      <c r="G18" s="14">
        <f t="shared" si="1"/>
        <v>1530000</v>
      </c>
      <c r="L18" t="b">
        <v>1</v>
      </c>
      <c r="O18" t="b">
        <v>0</v>
      </c>
    </row>
    <row r="19" spans="3:18" ht="15.75" thickBot="1" x14ac:dyDescent="0.3">
      <c r="C19" s="2">
        <v>800000</v>
      </c>
      <c r="D19" s="13">
        <v>999000</v>
      </c>
      <c r="E19" s="11">
        <f t="shared" si="0"/>
        <v>19980</v>
      </c>
      <c r="F19" s="11" t="str">
        <f t="shared" si="2"/>
        <v>Normal</v>
      </c>
      <c r="G19" s="14">
        <f t="shared" si="1"/>
        <v>1018980</v>
      </c>
      <c r="L19" t="s">
        <v>30</v>
      </c>
    </row>
    <row r="20" spans="3:18" ht="15.75" thickBot="1" x14ac:dyDescent="0.3">
      <c r="C20" s="2">
        <v>800000</v>
      </c>
      <c r="D20" s="13">
        <v>800005</v>
      </c>
      <c r="E20" s="11">
        <f t="shared" si="0"/>
        <v>16000.1</v>
      </c>
      <c r="F20" s="11" t="str">
        <f t="shared" si="2"/>
        <v>Normal</v>
      </c>
      <c r="G20" s="14">
        <f t="shared" si="1"/>
        <v>816005.1</v>
      </c>
    </row>
    <row r="21" spans="3:18" ht="15.75" thickBot="1" x14ac:dyDescent="0.3">
      <c r="C21" s="2">
        <v>800000</v>
      </c>
      <c r="D21" s="13">
        <v>800006</v>
      </c>
      <c r="E21" s="11">
        <f t="shared" si="0"/>
        <v>16000.12</v>
      </c>
      <c r="F21" s="11" t="str">
        <f t="shared" si="2"/>
        <v>Normal</v>
      </c>
      <c r="G21" s="14">
        <f t="shared" si="1"/>
        <v>816006.12</v>
      </c>
    </row>
    <row r="22" spans="3:18" ht="15.75" thickBot="1" x14ac:dyDescent="0.3">
      <c r="C22" s="2">
        <v>800000</v>
      </c>
      <c r="D22" s="13">
        <v>800007</v>
      </c>
      <c r="E22" s="11">
        <f t="shared" si="0"/>
        <v>16000.140000000001</v>
      </c>
      <c r="F22" s="11" t="str">
        <f t="shared" si="2"/>
        <v>Normal</v>
      </c>
      <c r="G22" s="14">
        <f t="shared" si="1"/>
        <v>816007.14</v>
      </c>
    </row>
    <row r="26" spans="3:18" x14ac:dyDescent="0.25">
      <c r="O26" t="b">
        <v>1</v>
      </c>
      <c r="R26" t="b">
        <v>0</v>
      </c>
    </row>
    <row r="27" spans="3:18" x14ac:dyDescent="0.25">
      <c r="O27" t="s">
        <v>31</v>
      </c>
      <c r="R27" t="s">
        <v>32</v>
      </c>
    </row>
    <row r="33" spans="4:10" x14ac:dyDescent="0.25">
      <c r="D33" s="31" t="b">
        <v>1</v>
      </c>
      <c r="E33" s="31"/>
      <c r="G33" t="b">
        <v>0</v>
      </c>
    </row>
    <row r="34" spans="4:10" x14ac:dyDescent="0.25">
      <c r="D34" s="31" t="s">
        <v>26</v>
      </c>
      <c r="E34" s="31"/>
    </row>
    <row r="41" spans="4:10" x14ac:dyDescent="0.25">
      <c r="G41" t="b">
        <v>1</v>
      </c>
      <c r="J41" s="32" t="b">
        <v>0</v>
      </c>
    </row>
    <row r="42" spans="4:10" x14ac:dyDescent="0.25">
      <c r="G42" t="s">
        <v>27</v>
      </c>
    </row>
    <row r="50" spans="10:13" x14ac:dyDescent="0.25">
      <c r="K50" t="b">
        <v>1</v>
      </c>
      <c r="M50" s="32" t="b">
        <v>0</v>
      </c>
    </row>
    <row r="51" spans="10:13" x14ac:dyDescent="0.25">
      <c r="J51" s="31" t="s">
        <v>28</v>
      </c>
      <c r="K51" s="31"/>
      <c r="M51" s="32" t="s">
        <v>29</v>
      </c>
    </row>
  </sheetData>
  <mergeCells count="6">
    <mergeCell ref="J51:K51"/>
    <mergeCell ref="C3:G3"/>
    <mergeCell ref="J1:K1"/>
    <mergeCell ref="M1:N1"/>
    <mergeCell ref="D33:E33"/>
    <mergeCell ref="D34:E34"/>
  </mergeCells>
  <conditionalFormatting sqref="F6:F22">
    <cfRule type="containsText" dxfId="0" priority="1" operator="containsText" text="EXCELENTE">
      <formula>NOT(ISERROR(SEARCH("EXCELENTE",F6)))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Introducción Funcion Si anidado</vt:lpstr>
      <vt:lpstr>Si anidado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Profesores Ciencias Basicias e Ingenieria 02</dc:creator>
  <cp:lastModifiedBy>312A-019</cp:lastModifiedBy>
  <dcterms:created xsi:type="dcterms:W3CDTF">2017-08-22T21:53:28Z</dcterms:created>
  <dcterms:modified xsi:type="dcterms:W3CDTF">2018-10-20T17:53:23Z</dcterms:modified>
</cp:coreProperties>
</file>